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usto.ferriani\Desktop\TRASPARENZ\"/>
    </mc:Choice>
  </mc:AlternateContent>
  <xr:revisionPtr revIDLastSave="0" documentId="8_{65E6C300-42CC-439A-A12E-CEE2257E9D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2" l="1"/>
  <c r="I7" i="2"/>
  <c r="H7" i="2"/>
  <c r="G7" i="2"/>
  <c r="F7" i="2"/>
  <c r="C7" i="2"/>
  <c r="D7" i="2"/>
  <c r="E7" i="2"/>
  <c r="B7" i="2"/>
</calcChain>
</file>

<file path=xl/sharedStrings.xml><?xml version="1.0" encoding="utf-8"?>
<sst xmlns="http://schemas.openxmlformats.org/spreadsheetml/2006/main" count="6" uniqueCount="6">
  <si>
    <t>PERSONALE ADDETTO ALL'ASSISTENZA</t>
  </si>
  <si>
    <t>CONSUMI BENI E SERVIZI SANITARI</t>
  </si>
  <si>
    <t>COSTI ATTIVITA' ALBERGHIERA (NON SANITARIA)</t>
  </si>
  <si>
    <t>COSTI ATTIVITA' DI SUPPORTO (MISTA)</t>
  </si>
  <si>
    <t>COSTO TOTALE</t>
  </si>
  <si>
    <t>Centro Diurno Disabili "SPAZIO APERTO"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</si>
</sst>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3" fontId="3" fillId="0" borderId="1" xfId="0" applyNumberFormat="1" applyFont="1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2" fillId="3" borderId="1" xfId="0" applyNumberFormat="1" applyFont="1" applyFill="1" applyBorder="1"/>
    <xf numFmtId="3" fontId="3" fillId="0" borderId="1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9065B-D996-4472-9B75-CDE4F54B9B43}">
  <dimension ref="A2:J9"/>
  <sheetViews>
    <sheetView tabSelected="1" zoomScaleNormal="100" workbookViewId="0">
      <selection activeCell="O8" sqref="O8"/>
    </sheetView>
  </sheetViews>
  <sheetFormatPr defaultRowHeight="15" x14ac:dyDescent="0.25"/>
  <cols>
    <col min="1" max="1" width="63.42578125" customWidth="1"/>
    <col min="2" max="2" width="14.85546875" hidden="1" customWidth="1"/>
    <col min="3" max="3" width="13.7109375" hidden="1" customWidth="1"/>
    <col min="4" max="4" width="12.28515625" hidden="1" customWidth="1"/>
    <col min="5" max="5" width="12.42578125" customWidth="1"/>
    <col min="6" max="6" width="14.42578125" customWidth="1"/>
    <col min="7" max="7" width="13.140625" customWidth="1"/>
    <col min="8" max="8" width="12.7109375" customWidth="1"/>
    <col min="9" max="9" width="12" customWidth="1"/>
    <col min="10" max="10" width="13.85546875" customWidth="1"/>
  </cols>
  <sheetData>
    <row r="2" spans="1:10" ht="15.75" x14ac:dyDescent="0.25">
      <c r="A2" s="6" t="s">
        <v>5</v>
      </c>
      <c r="B2" s="6">
        <v>2016</v>
      </c>
      <c r="C2" s="6">
        <v>2017</v>
      </c>
      <c r="D2" s="6">
        <v>2018</v>
      </c>
      <c r="E2" s="6">
        <v>2019</v>
      </c>
      <c r="F2" s="7">
        <v>2020</v>
      </c>
      <c r="G2" s="6">
        <v>2021</v>
      </c>
      <c r="H2" s="7">
        <v>2022</v>
      </c>
      <c r="I2" s="6">
        <v>2023</v>
      </c>
      <c r="J2" s="7">
        <v>2024</v>
      </c>
    </row>
    <row r="3" spans="1:10" x14ac:dyDescent="0.25">
      <c r="A3" s="2" t="s">
        <v>0</v>
      </c>
      <c r="B3" s="4">
        <v>394804</v>
      </c>
      <c r="C3" s="4">
        <v>411924</v>
      </c>
      <c r="D3" s="4">
        <v>403998</v>
      </c>
      <c r="E3" s="4">
        <v>401620</v>
      </c>
      <c r="F3" s="4">
        <v>364033</v>
      </c>
      <c r="G3" s="4">
        <v>433106</v>
      </c>
      <c r="H3" s="4">
        <v>457957</v>
      </c>
      <c r="I3" s="4">
        <v>445166</v>
      </c>
      <c r="J3" s="9">
        <v>482163</v>
      </c>
    </row>
    <row r="4" spans="1:10" x14ac:dyDescent="0.25">
      <c r="A4" s="2" t="s">
        <v>1</v>
      </c>
      <c r="B4" s="4">
        <v>845</v>
      </c>
      <c r="C4" s="4">
        <v>1470</v>
      </c>
      <c r="D4" s="4">
        <v>881</v>
      </c>
      <c r="E4" s="5">
        <v>926</v>
      </c>
      <c r="F4" s="4">
        <v>205</v>
      </c>
      <c r="G4" s="4">
        <v>465</v>
      </c>
      <c r="H4" s="4">
        <v>577</v>
      </c>
      <c r="I4" s="4">
        <v>877</v>
      </c>
      <c r="J4" s="9">
        <v>202</v>
      </c>
    </row>
    <row r="5" spans="1:10" x14ac:dyDescent="0.25">
      <c r="A5" s="2" t="s">
        <v>2</v>
      </c>
      <c r="B5" s="4">
        <v>77682</v>
      </c>
      <c r="C5" s="4">
        <v>78071</v>
      </c>
      <c r="D5" s="4">
        <v>85511</v>
      </c>
      <c r="E5" s="4">
        <v>89232</v>
      </c>
      <c r="F5" s="4">
        <v>56981</v>
      </c>
      <c r="G5" s="4">
        <v>73877</v>
      </c>
      <c r="H5" s="4">
        <v>91536</v>
      </c>
      <c r="I5" s="4">
        <v>107862</v>
      </c>
      <c r="J5" s="9">
        <v>102538</v>
      </c>
    </row>
    <row r="6" spans="1:10" x14ac:dyDescent="0.25">
      <c r="A6" s="2" t="s">
        <v>3</v>
      </c>
      <c r="B6" s="4">
        <v>164106</v>
      </c>
      <c r="C6" s="4">
        <v>167040</v>
      </c>
      <c r="D6" s="4">
        <v>166313</v>
      </c>
      <c r="E6" s="4">
        <v>148170</v>
      </c>
      <c r="F6" s="4">
        <v>185341</v>
      </c>
      <c r="G6" s="4">
        <v>192082</v>
      </c>
      <c r="H6" s="4">
        <v>185965</v>
      </c>
      <c r="I6" s="4">
        <v>222741</v>
      </c>
      <c r="J6" s="9">
        <v>202501</v>
      </c>
    </row>
    <row r="7" spans="1:10" ht="15.75" x14ac:dyDescent="0.25">
      <c r="A7" s="3" t="s">
        <v>4</v>
      </c>
      <c r="B7" s="8">
        <f>SUM(B3:B6)</f>
        <v>637437</v>
      </c>
      <c r="C7" s="8">
        <f t="shared" ref="C7:G7" si="0">SUM(C3:C6)</f>
        <v>658505</v>
      </c>
      <c r="D7" s="8">
        <f t="shared" si="0"/>
        <v>656703</v>
      </c>
      <c r="E7" s="8">
        <f t="shared" si="0"/>
        <v>639948</v>
      </c>
      <c r="F7" s="8">
        <f t="shared" si="0"/>
        <v>606560</v>
      </c>
      <c r="G7" s="8">
        <f t="shared" si="0"/>
        <v>699530</v>
      </c>
      <c r="H7" s="8">
        <f t="shared" ref="H7:J7" si="1">SUM(H3:H6)</f>
        <v>736035</v>
      </c>
      <c r="I7" s="8">
        <f t="shared" si="1"/>
        <v>776646</v>
      </c>
      <c r="J7" s="8">
        <f t="shared" si="1"/>
        <v>787404</v>
      </c>
    </row>
    <row r="9" spans="1:10" x14ac:dyDescent="0.25">
      <c r="B9" s="1"/>
      <c r="C9" s="1"/>
      <c r="D9" s="1"/>
      <c r="E9" s="1"/>
    </row>
  </sheetData>
  <pageMargins left="0.7" right="0.7" top="0.75" bottom="0.75" header="0.3" footer="0.3"/>
  <pageSetup paperSize="9" scale="66" orientation="portrait" r:id="rId1"/>
  <ignoredErrors>
    <ignoredError sqref="B7:F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 Ferriani</dc:creator>
  <cp:lastModifiedBy>Fausto Ferriani - Cooperativa "La Quercia" Onlus</cp:lastModifiedBy>
  <cp:lastPrinted>2022-02-04T09:10:12Z</cp:lastPrinted>
  <dcterms:created xsi:type="dcterms:W3CDTF">2019-05-23T10:30:25Z</dcterms:created>
  <dcterms:modified xsi:type="dcterms:W3CDTF">2025-07-24T10:42:44Z</dcterms:modified>
</cp:coreProperties>
</file>